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315" windowWidth="14895" windowHeight="7170" activeTab="0"/>
  </bookViews>
  <sheets>
    <sheet name="Доходы" sheetId="1" r:id="rId1"/>
    <sheet name="Расходы" sheetId="2" r:id="rId2"/>
  </sheets>
  <definedNames>
    <definedName name="_xlnm.Print_Titles" localSheetId="0">'Доходы'!$5:$6</definedName>
    <definedName name="_xlnm.Print_Titles" localSheetId="1">'Расходы'!$2:$4</definedName>
    <definedName name="_xlnm.Print_Area" localSheetId="0">'Доходы'!$A$1:$D$15</definedName>
  </definedNames>
  <calcPr fullCalcOnLoad="1"/>
</workbook>
</file>

<file path=xl/sharedStrings.xml><?xml version="1.0" encoding="utf-8"?>
<sst xmlns="http://schemas.openxmlformats.org/spreadsheetml/2006/main" count="69" uniqueCount="59">
  <si>
    <t>Наименование показателя</t>
  </si>
  <si>
    <t>Доходы бюджета - ИТОГО</t>
  </si>
  <si>
    <t>Расходы бюджета - ИТОГО</t>
  </si>
  <si>
    <t>Результат исполнения бюджета
(дефицит/профицит)</t>
  </si>
  <si>
    <t>X</t>
  </si>
  <si>
    <t>2. Расходы бюджета</t>
  </si>
  <si>
    <t>1. Доходы бюджета</t>
  </si>
  <si>
    <t>Код дохода по бюджетной классификации</t>
  </si>
  <si>
    <t>ОБЩЕГОСУДАРСТВЕННЫЕ ВОПРОСЫ</t>
  </si>
  <si>
    <t>000 0100 0000000 000 000</t>
  </si>
  <si>
    <t>Функционирование высшего должностного лица субъекта Российской Федерации и муниципального образования</t>
  </si>
  <si>
    <t>3</t>
  </si>
  <si>
    <t>НАЛОГИ НА ПРИБЫЛЬ, ДОХОДЫ</t>
  </si>
  <si>
    <t>000 101 00000 00 0000 000</t>
  </si>
  <si>
    <t>НАЛОГИ НА СОВОКУПНЫЙ ДОХОД</t>
  </si>
  <si>
    <t>000 105 00000 00 0000 000</t>
  </si>
  <si>
    <t>НАЛОГИ НА ИМУЩЕСТВО</t>
  </si>
  <si>
    <t>000 106 00000 00 0000 000</t>
  </si>
  <si>
    <t>ГОСУДАРСТВЕННАЯ ПОШЛИНА</t>
  </si>
  <si>
    <t>000 108 00000 00 0000 000</t>
  </si>
  <si>
    <t>ДОХОДЫ ОТ ИСПОЛЬЗОВАНИЯ ИМУЩЕСТВА, НАХОДЯЩЕГОСЯ В ГОСУДАРСТВЕННОЙ И МУНИЦИПАЛЬНОЙ СОБСТВЕННОСТИ</t>
  </si>
  <si>
    <t>000 111 00000 00 0000 000</t>
  </si>
  <si>
    <t>БЕЗВОЗМЕЗДНЫЕ ПОСТУПЛЕНИЯ ОТ ДРУГИХ БЮДЖЕТОВ БЮДЖЕТНОЙ СИСТЕМЫ РОССИЙСКОЙ ФЕДЕРАЦИИ</t>
  </si>
  <si>
    <t>000 0102 0000000 000 000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</si>
  <si>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</si>
  <si>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</si>
  <si>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Другие общегосударственные вопросы</t>
  </si>
  <si>
    <t>000 0113 0000000 000 000</t>
  </si>
  <si>
    <t>НАЦИОНАЛЬНАЯ ОБОРОНА</t>
  </si>
  <si>
    <t>000 0200 0000000 000 000</t>
  </si>
  <si>
    <t>Мобилизационная и вневойсковая подготовка</t>
  </si>
  <si>
    <t>000 0203 0000000 000 000</t>
  </si>
  <si>
    <t>ЖИЛИЩНО-КОММУНАЛЬНОЕ ХОЗЯЙСТВО</t>
  </si>
  <si>
    <t>000 0500 0000000 000 000</t>
  </si>
  <si>
    <t>Благоустройство</t>
  </si>
  <si>
    <t>000 0503 0000000 000 000</t>
  </si>
  <si>
    <t>Исполнение за отчетный период</t>
  </si>
  <si>
    <t>2</t>
  </si>
  <si>
    <t>4</t>
  </si>
  <si>
    <t xml:space="preserve"> ЗЕМЕЛЬНЫЙ НАЛОГ</t>
  </si>
  <si>
    <t>Коммунальное  хозяйство</t>
  </si>
  <si>
    <t>000 0502 0000000 000 000</t>
  </si>
  <si>
    <t>000 0406 0000000 000 000</t>
  </si>
  <si>
    <t>000 200 00000 00 0000 000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</si>
  <si>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</si>
  <si>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</si>
  <si>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Обеспечение проведения выборов и референдумов</t>
  </si>
  <si>
    <t>000 0107 0000000 000 000</t>
  </si>
  <si>
    <t>НАЦИОНАЛЬНАЯ ЭКОНОМИКА</t>
  </si>
  <si>
    <t>Дорожное хозяйство (дорожные фонды)</t>
  </si>
  <si>
    <t>000 0409 0000000 000 000</t>
  </si>
  <si>
    <t>Бюджетные назначения 2016г.</t>
  </si>
  <si>
    <t>Ассигнования 2016г.</t>
  </si>
  <si>
    <t>000 117 00000 00 0000 000</t>
  </si>
  <si>
    <t>ПРОЧИЕ НЕНАЛОГОВЫЕ ДОХОДЫ</t>
  </si>
  <si>
    <t>Отчет об исполнении бюджета  Старокуклюкского сельского поселения  за 2 кв. 2016 год</t>
  </si>
  <si>
    <t>000 0412 0000000 000 000</t>
  </si>
  <si>
    <t>Другие вопросы в области национальной экономики</t>
  </si>
  <si>
    <t xml:space="preserve">ДРУГИЕ ВОПРОСЫ В ОБЛАСТИ НАЦИОНАЛЬНОЙ  ЭКОНОМИКИ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</si>
</sst>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[$-FC19]d\ mmmm\ yyyy\ &quot;г.&quot;"/>
    <numFmt numFmtId="166" formatCode="#,##0.00&quot;р.&quot;"/>
    <numFmt numFmtId="167" formatCode="?"/>
  </numFmts>
  <fonts count="2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medium"/>
      <bottom>
        <color indexed="63"/>
      </bottom>
    </border>
    <border>
      <left style="medium"/>
      <right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>
        <color indexed="63"/>
      </top>
      <bottom style="medium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thin"/>
      <right style="double"/>
      <top style="medium"/>
      <bottom style="thin"/>
    </border>
    <border>
      <left style="thin"/>
      <right style="double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02">
    <xf numFmtId="0" fontId="0" fillId="0" borderId="0" xfId="0" applyAlignment="1">
      <alignment/>
    </xf>
    <xf numFmtId="49" fontId="19" fillId="0" borderId="0" xfId="0" applyNumberFormat="1" applyFont="1" applyFill="1" applyAlignment="1">
      <alignment/>
    </xf>
    <xf numFmtId="49" fontId="19" fillId="0" borderId="0" xfId="0" applyNumberFormat="1" applyFont="1" applyAlignment="1">
      <alignment/>
    </xf>
    <xf numFmtId="49" fontId="19" fillId="0" borderId="10" xfId="0" applyNumberFormat="1" applyFont="1" applyFill="1" applyBorder="1" applyAlignment="1">
      <alignment horizontal="center" vertical="center" wrapText="1" shrinkToFit="1"/>
    </xf>
    <xf numFmtId="49" fontId="19" fillId="0" borderId="0" xfId="0" applyNumberFormat="1" applyFont="1" applyAlignment="1">
      <alignment wrapText="1" shrinkToFit="1"/>
    </xf>
    <xf numFmtId="49" fontId="19" fillId="0" borderId="0" xfId="0" applyNumberFormat="1" applyFont="1" applyFill="1" applyAlignment="1">
      <alignment vertical="center"/>
    </xf>
    <xf numFmtId="49" fontId="19" fillId="0" borderId="0" xfId="0" applyNumberFormat="1" applyFont="1" applyBorder="1" applyAlignment="1">
      <alignment vertical="center"/>
    </xf>
    <xf numFmtId="49" fontId="18" fillId="0" borderId="11" xfId="0" applyNumberFormat="1" applyFont="1" applyFill="1" applyBorder="1" applyAlignment="1">
      <alignment horizontal="center" vertical="center"/>
    </xf>
    <xf numFmtId="49" fontId="18" fillId="0" borderId="12" xfId="0" applyNumberFormat="1" applyFont="1" applyFill="1" applyBorder="1" applyAlignment="1">
      <alignment vertical="center" wrapText="1"/>
    </xf>
    <xf numFmtId="49" fontId="19" fillId="0" borderId="13" xfId="0" applyNumberFormat="1" applyFont="1" applyFill="1" applyBorder="1" applyAlignment="1">
      <alignment horizontal="center" vertical="center"/>
    </xf>
    <xf numFmtId="4" fontId="19" fillId="0" borderId="14" xfId="0" applyNumberFormat="1" applyFont="1" applyFill="1" applyBorder="1" applyAlignment="1">
      <alignment horizontal="right"/>
    </xf>
    <xf numFmtId="4" fontId="19" fillId="0" borderId="15" xfId="0" applyNumberFormat="1" applyFont="1" applyFill="1" applyBorder="1" applyAlignment="1">
      <alignment horizontal="right"/>
    </xf>
    <xf numFmtId="49" fontId="18" fillId="0" borderId="16" xfId="0" applyNumberFormat="1" applyFont="1" applyFill="1" applyBorder="1" applyAlignment="1">
      <alignment vertical="center"/>
    </xf>
    <xf numFmtId="0" fontId="19" fillId="24" borderId="16" xfId="0" applyNumberFormat="1" applyFont="1" applyFill="1" applyBorder="1" applyAlignment="1">
      <alignment horizontal="left" vertical="center" wrapText="1" indent="1" shrinkToFit="1"/>
    </xf>
    <xf numFmtId="49" fontId="19" fillId="24" borderId="11" xfId="0" applyNumberFormat="1" applyFont="1" applyFill="1" applyBorder="1" applyAlignment="1">
      <alignment horizontal="center" vertical="center" wrapText="1" shrinkToFit="1"/>
    </xf>
    <xf numFmtId="4" fontId="19" fillId="24" borderId="17" xfId="0" applyNumberFormat="1" applyFont="1" applyFill="1" applyBorder="1" applyAlignment="1">
      <alignment horizontal="right" wrapText="1" shrinkToFit="1"/>
    </xf>
    <xf numFmtId="49" fontId="19" fillId="0" borderId="18" xfId="0" applyNumberFormat="1" applyFont="1" applyFill="1" applyBorder="1" applyAlignment="1">
      <alignment horizontal="center" vertical="center"/>
    </xf>
    <xf numFmtId="49" fontId="19" fillId="0" borderId="19" xfId="0" applyNumberFormat="1" applyFont="1" applyFill="1" applyBorder="1" applyAlignment="1">
      <alignment horizontal="center" vertical="center"/>
    </xf>
    <xf numFmtId="49" fontId="19" fillId="0" borderId="20" xfId="0" applyNumberFormat="1" applyFont="1" applyFill="1" applyBorder="1" applyAlignment="1">
      <alignment horizontal="center" vertical="center"/>
    </xf>
    <xf numFmtId="0" fontId="19" fillId="0" borderId="21" xfId="0" applyNumberFormat="1" applyFont="1" applyFill="1" applyBorder="1" applyAlignment="1">
      <alignment horizontal="left" vertical="center" wrapText="1" indent="1" shrinkToFit="1"/>
    </xf>
    <xf numFmtId="49" fontId="19" fillId="0" borderId="22" xfId="0" applyNumberFormat="1" applyFont="1" applyFill="1" applyBorder="1" applyAlignment="1">
      <alignment horizontal="center" vertical="center" wrapText="1" shrinkToFit="1"/>
    </xf>
    <xf numFmtId="0" fontId="19" fillId="0" borderId="23" xfId="0" applyNumberFormat="1" applyFont="1" applyFill="1" applyBorder="1" applyAlignment="1">
      <alignment horizontal="left" vertical="center" wrapText="1" indent="1" shrinkToFit="1"/>
    </xf>
    <xf numFmtId="49" fontId="19" fillId="0" borderId="24" xfId="0" applyNumberFormat="1" applyFont="1" applyFill="1" applyBorder="1" applyAlignment="1">
      <alignment horizontal="center" vertical="center" wrapText="1" shrinkToFit="1"/>
    </xf>
    <xf numFmtId="0" fontId="19" fillId="24" borderId="25" xfId="0" applyNumberFormat="1" applyFont="1" applyFill="1" applyBorder="1" applyAlignment="1">
      <alignment horizontal="left" vertical="center" wrapText="1" indent="1" shrinkToFit="1"/>
    </xf>
    <xf numFmtId="49" fontId="19" fillId="24" borderId="19" xfId="0" applyNumberFormat="1" applyFont="1" applyFill="1" applyBorder="1" applyAlignment="1">
      <alignment horizontal="center" vertical="center" wrapText="1" shrinkToFit="1"/>
    </xf>
    <xf numFmtId="0" fontId="19" fillId="24" borderId="26" xfId="0" applyNumberFormat="1" applyFont="1" applyFill="1" applyBorder="1" applyAlignment="1">
      <alignment horizontal="left" vertical="center" wrapText="1" indent="1" shrinkToFit="1"/>
    </xf>
    <xf numFmtId="49" fontId="19" fillId="24" borderId="14" xfId="0" applyNumberFormat="1" applyFont="1" applyFill="1" applyBorder="1" applyAlignment="1">
      <alignment horizontal="center" vertical="center" wrapText="1" shrinkToFit="1"/>
    </xf>
    <xf numFmtId="4" fontId="19" fillId="24" borderId="15" xfId="0" applyNumberFormat="1" applyFont="1" applyFill="1" applyBorder="1" applyAlignment="1">
      <alignment horizontal="right" wrapText="1" shrinkToFit="1"/>
    </xf>
    <xf numFmtId="0" fontId="19" fillId="0" borderId="27" xfId="0" applyNumberFormat="1" applyFont="1" applyFill="1" applyBorder="1" applyAlignment="1">
      <alignment horizontal="left" vertical="center" wrapText="1" indent="1" shrinkToFit="1"/>
    </xf>
    <xf numFmtId="4" fontId="19" fillId="0" borderId="24" xfId="0" applyNumberFormat="1" applyFont="1" applyBorder="1" applyAlignment="1">
      <alignment horizontal="right" vertical="center" wrapText="1"/>
    </xf>
    <xf numFmtId="4" fontId="19" fillId="0" borderId="28" xfId="0" applyNumberFormat="1" applyFont="1" applyBorder="1" applyAlignment="1">
      <alignment horizontal="right" vertical="center" wrapText="1"/>
    </xf>
    <xf numFmtId="0" fontId="19" fillId="0" borderId="29" xfId="0" applyNumberFormat="1" applyFont="1" applyFill="1" applyBorder="1" applyAlignment="1">
      <alignment horizontal="left" vertical="center" wrapText="1" indent="1" shrinkToFit="1"/>
    </xf>
    <xf numFmtId="4" fontId="19" fillId="0" borderId="30" xfId="0" applyNumberFormat="1" applyFont="1" applyBorder="1" applyAlignment="1">
      <alignment horizontal="right" vertical="center" wrapText="1"/>
    </xf>
    <xf numFmtId="0" fontId="19" fillId="0" borderId="31" xfId="0" applyNumberFormat="1" applyFont="1" applyFill="1" applyBorder="1" applyAlignment="1">
      <alignment horizontal="left" vertical="center" wrapText="1" indent="1" shrinkToFit="1"/>
    </xf>
    <xf numFmtId="49" fontId="19" fillId="0" borderId="32" xfId="0" applyNumberFormat="1" applyFont="1" applyFill="1" applyBorder="1" applyAlignment="1">
      <alignment horizontal="center" vertical="center" wrapText="1" shrinkToFit="1"/>
    </xf>
    <xf numFmtId="4" fontId="19" fillId="0" borderId="32" xfId="0" applyNumberFormat="1" applyFont="1" applyBorder="1" applyAlignment="1">
      <alignment horizontal="right" vertical="center" wrapText="1"/>
    </xf>
    <xf numFmtId="4" fontId="19" fillId="0" borderId="33" xfId="0" applyNumberFormat="1" applyFont="1" applyBorder="1" applyAlignment="1">
      <alignment horizontal="right" vertical="center" wrapText="1"/>
    </xf>
    <xf numFmtId="4" fontId="18" fillId="0" borderId="34" xfId="0" applyNumberFormat="1" applyFont="1" applyFill="1" applyBorder="1" applyAlignment="1">
      <alignment horizontal="right"/>
    </xf>
    <xf numFmtId="4" fontId="19" fillId="24" borderId="34" xfId="0" applyNumberFormat="1" applyFont="1" applyFill="1" applyBorder="1" applyAlignment="1">
      <alignment horizontal="right" wrapText="1" shrinkToFit="1"/>
    </xf>
    <xf numFmtId="4" fontId="19" fillId="0" borderId="35" xfId="0" applyNumberFormat="1" applyFont="1" applyBorder="1" applyAlignment="1">
      <alignment horizontal="right" vertical="center" wrapText="1"/>
    </xf>
    <xf numFmtId="4" fontId="19" fillId="0" borderId="36" xfId="0" applyNumberFormat="1" applyFont="1" applyBorder="1" applyAlignment="1">
      <alignment horizontal="right" vertical="center" wrapText="1"/>
    </xf>
    <xf numFmtId="4" fontId="19" fillId="0" borderId="37" xfId="0" applyNumberFormat="1" applyFont="1" applyBorder="1" applyAlignment="1">
      <alignment horizontal="right" vertical="center" wrapText="1"/>
    </xf>
    <xf numFmtId="4" fontId="19" fillId="24" borderId="13" xfId="0" applyNumberFormat="1" applyFont="1" applyFill="1" applyBorder="1" applyAlignment="1">
      <alignment horizontal="right" wrapText="1" shrinkToFit="1"/>
    </xf>
    <xf numFmtId="4" fontId="19" fillId="0" borderId="38" xfId="0" applyNumberFormat="1" applyFont="1" applyBorder="1" applyAlignment="1">
      <alignment horizontal="right" vertical="center" wrapText="1"/>
    </xf>
    <xf numFmtId="4" fontId="19" fillId="0" borderId="39" xfId="0" applyNumberFormat="1" applyFont="1" applyBorder="1" applyAlignment="1">
      <alignment horizontal="right" vertical="center" wrapText="1"/>
    </xf>
    <xf numFmtId="4" fontId="19" fillId="0" borderId="40" xfId="0" applyNumberFormat="1" applyFont="1" applyBorder="1" applyAlignment="1">
      <alignment horizontal="right" vertical="center" wrapText="1"/>
    </xf>
    <xf numFmtId="4" fontId="19" fillId="24" borderId="41" xfId="0" applyNumberFormat="1" applyFont="1" applyFill="1" applyBorder="1" applyAlignment="1">
      <alignment horizontal="right" wrapText="1" shrinkToFit="1"/>
    </xf>
    <xf numFmtId="4" fontId="19" fillId="24" borderId="20" xfId="0" applyNumberFormat="1" applyFont="1" applyFill="1" applyBorder="1" applyAlignment="1">
      <alignment horizontal="right" wrapText="1" shrinkToFit="1"/>
    </xf>
    <xf numFmtId="49" fontId="19" fillId="4" borderId="26" xfId="0" applyNumberFormat="1" applyFont="1" applyFill="1" applyBorder="1" applyAlignment="1">
      <alignment vertical="center" wrapText="1"/>
    </xf>
    <xf numFmtId="49" fontId="19" fillId="4" borderId="42" xfId="0" applyNumberFormat="1" applyFont="1" applyFill="1" applyBorder="1" applyAlignment="1">
      <alignment horizontal="center" vertical="center"/>
    </xf>
    <xf numFmtId="4" fontId="19" fillId="4" borderId="42" xfId="0" applyNumberFormat="1" applyFont="1" applyFill="1" applyBorder="1" applyAlignment="1">
      <alignment horizontal="right"/>
    </xf>
    <xf numFmtId="4" fontId="19" fillId="4" borderId="43" xfId="0" applyNumberFormat="1" applyFont="1" applyFill="1" applyBorder="1" applyAlignment="1">
      <alignment horizontal="right"/>
    </xf>
    <xf numFmtId="49" fontId="21" fillId="0" borderId="0" xfId="0" applyNumberFormat="1" applyFont="1" applyFill="1" applyAlignment="1">
      <alignment/>
    </xf>
    <xf numFmtId="49" fontId="21" fillId="0" borderId="0" xfId="0" applyNumberFormat="1" applyFont="1" applyAlignment="1">
      <alignment/>
    </xf>
    <xf numFmtId="49" fontId="20" fillId="0" borderId="11" xfId="0" applyNumberFormat="1" applyFont="1" applyFill="1" applyBorder="1" applyAlignment="1">
      <alignment horizontal="center" vertical="center"/>
    </xf>
    <xf numFmtId="4" fontId="20" fillId="0" borderId="11" xfId="0" applyNumberFormat="1" applyFont="1" applyFill="1" applyBorder="1" applyAlignment="1">
      <alignment horizontal="right"/>
    </xf>
    <xf numFmtId="49" fontId="21" fillId="0" borderId="0" xfId="0" applyNumberFormat="1" applyFont="1" applyAlignment="1">
      <alignment wrapText="1" shrinkToFit="1"/>
    </xf>
    <xf numFmtId="49" fontId="21" fillId="0" borderId="10" xfId="0" applyNumberFormat="1" applyFont="1" applyFill="1" applyBorder="1" applyAlignment="1">
      <alignment horizontal="center" vertical="center" wrapText="1" shrinkToFit="1"/>
    </xf>
    <xf numFmtId="49" fontId="21" fillId="0" borderId="0" xfId="0" applyNumberFormat="1" applyFont="1" applyFill="1" applyAlignment="1">
      <alignment/>
    </xf>
    <xf numFmtId="49" fontId="21" fillId="0" borderId="0" xfId="0" applyNumberFormat="1" applyFont="1" applyFill="1" applyBorder="1" applyAlignment="1">
      <alignment horizontal="center"/>
    </xf>
    <xf numFmtId="49" fontId="21" fillId="0" borderId="26" xfId="0" applyNumberFormat="1" applyFont="1" applyFill="1" applyBorder="1" applyAlignment="1">
      <alignment horizontal="center" vertical="center" wrapText="1"/>
    </xf>
    <xf numFmtId="49" fontId="21" fillId="0" borderId="14" xfId="0" applyNumberFormat="1" applyFont="1" applyFill="1" applyBorder="1" applyAlignment="1">
      <alignment horizontal="center" vertical="center"/>
    </xf>
    <xf numFmtId="49" fontId="21" fillId="0" borderId="15" xfId="0" applyNumberFormat="1" applyFont="1" applyFill="1" applyBorder="1" applyAlignment="1">
      <alignment horizontal="center" vertical="center"/>
    </xf>
    <xf numFmtId="49" fontId="20" fillId="0" borderId="16" xfId="0" applyNumberFormat="1" applyFont="1" applyFill="1" applyBorder="1" applyAlignment="1">
      <alignment vertical="center" wrapText="1"/>
    </xf>
    <xf numFmtId="0" fontId="21" fillId="25" borderId="23" xfId="0" applyNumberFormat="1" applyFont="1" applyFill="1" applyBorder="1" applyAlignment="1">
      <alignment horizontal="left" vertical="center" wrapText="1" indent="1" shrinkToFit="1"/>
    </xf>
    <xf numFmtId="49" fontId="21" fillId="25" borderId="24" xfId="0" applyNumberFormat="1" applyFont="1" applyFill="1" applyBorder="1" applyAlignment="1">
      <alignment horizontal="center" vertical="center" wrapText="1" shrinkToFit="1"/>
    </xf>
    <xf numFmtId="4" fontId="21" fillId="25" borderId="24" xfId="0" applyNumberFormat="1" applyFont="1" applyFill="1" applyBorder="1" applyAlignment="1">
      <alignment horizontal="right" wrapText="1" shrinkToFit="1"/>
    </xf>
    <xf numFmtId="4" fontId="21" fillId="25" borderId="28" xfId="0" applyNumberFormat="1" applyFont="1" applyFill="1" applyBorder="1" applyAlignment="1">
      <alignment horizontal="right" wrapText="1" shrinkToFit="1"/>
    </xf>
    <xf numFmtId="0" fontId="21" fillId="25" borderId="44" xfId="0" applyNumberFormat="1" applyFont="1" applyFill="1" applyBorder="1" applyAlignment="1">
      <alignment horizontal="left" vertical="center" wrapText="1" indent="1" shrinkToFit="1"/>
    </xf>
    <xf numFmtId="49" fontId="21" fillId="25" borderId="10" xfId="0" applyNumberFormat="1" applyFont="1" applyFill="1" applyBorder="1" applyAlignment="1">
      <alignment horizontal="center" vertical="center" wrapText="1" shrinkToFit="1"/>
    </xf>
    <xf numFmtId="4" fontId="21" fillId="25" borderId="10" xfId="0" applyNumberFormat="1" applyFont="1" applyFill="1" applyBorder="1" applyAlignment="1">
      <alignment horizontal="right" wrapText="1" shrinkToFit="1"/>
    </xf>
    <xf numFmtId="4" fontId="21" fillId="25" borderId="30" xfId="0" applyNumberFormat="1" applyFont="1" applyFill="1" applyBorder="1" applyAlignment="1">
      <alignment horizontal="right" wrapText="1" shrinkToFit="1"/>
    </xf>
    <xf numFmtId="0" fontId="21" fillId="0" borderId="44" xfId="0" applyNumberFormat="1" applyFont="1" applyFill="1" applyBorder="1" applyAlignment="1">
      <alignment horizontal="left" vertical="center" wrapText="1" indent="1" shrinkToFit="1"/>
    </xf>
    <xf numFmtId="4" fontId="21" fillId="0" borderId="10" xfId="0" applyNumberFormat="1" applyFont="1" applyFill="1" applyBorder="1" applyAlignment="1">
      <alignment horizontal="right" wrapText="1" shrinkToFit="1"/>
    </xf>
    <xf numFmtId="4" fontId="21" fillId="0" borderId="30" xfId="0" applyNumberFormat="1" applyFont="1" applyFill="1" applyBorder="1" applyAlignment="1">
      <alignment horizontal="right" wrapText="1" shrinkToFit="1"/>
    </xf>
    <xf numFmtId="4" fontId="18" fillId="0" borderId="17" xfId="0" applyNumberFormat="1" applyFont="1" applyFill="1" applyBorder="1" applyAlignment="1">
      <alignment horizontal="right"/>
    </xf>
    <xf numFmtId="4" fontId="20" fillId="0" borderId="17" xfId="0" applyNumberFormat="1" applyFont="1" applyFill="1" applyBorder="1" applyAlignment="1">
      <alignment horizontal="right"/>
    </xf>
    <xf numFmtId="0" fontId="21" fillId="25" borderId="45" xfId="0" applyNumberFormat="1" applyFont="1" applyFill="1" applyBorder="1" applyAlignment="1">
      <alignment horizontal="left" vertical="center" wrapText="1" indent="1" shrinkToFit="1"/>
    </xf>
    <xf numFmtId="49" fontId="21" fillId="25" borderId="32" xfId="0" applyNumberFormat="1" applyFont="1" applyFill="1" applyBorder="1" applyAlignment="1">
      <alignment horizontal="center" vertical="center" wrapText="1" shrinkToFit="1"/>
    </xf>
    <xf numFmtId="4" fontId="21" fillId="25" borderId="32" xfId="0" applyNumberFormat="1" applyFont="1" applyFill="1" applyBorder="1" applyAlignment="1">
      <alignment horizontal="right" wrapText="1" shrinkToFit="1"/>
    </xf>
    <xf numFmtId="4" fontId="21" fillId="25" borderId="33" xfId="0" applyNumberFormat="1" applyFont="1" applyFill="1" applyBorder="1" applyAlignment="1">
      <alignment horizontal="right" wrapText="1" shrinkToFit="1"/>
    </xf>
    <xf numFmtId="0" fontId="20" fillId="24" borderId="46" xfId="0" applyFont="1" applyFill="1" applyBorder="1" applyAlignment="1">
      <alignment horizontal="center" vertical="center" wrapText="1"/>
    </xf>
    <xf numFmtId="0" fontId="20" fillId="24" borderId="47" xfId="0" applyFont="1" applyFill="1" applyBorder="1" applyAlignment="1">
      <alignment horizontal="center" vertical="center" wrapText="1"/>
    </xf>
    <xf numFmtId="0" fontId="20" fillId="24" borderId="28" xfId="0" applyFont="1" applyFill="1" applyBorder="1" applyAlignment="1">
      <alignment horizontal="center" vertical="center" wrapText="1"/>
    </xf>
    <xf numFmtId="0" fontId="20" fillId="24" borderId="33" xfId="0" applyFont="1" applyFill="1" applyBorder="1" applyAlignment="1">
      <alignment horizontal="center" vertical="center" wrapText="1"/>
    </xf>
    <xf numFmtId="49" fontId="20" fillId="24" borderId="23" xfId="0" applyNumberFormat="1" applyFont="1" applyFill="1" applyBorder="1" applyAlignment="1">
      <alignment horizontal="center" vertical="center" wrapText="1"/>
    </xf>
    <xf numFmtId="49" fontId="20" fillId="24" borderId="45" xfId="0" applyNumberFormat="1" applyFont="1" applyFill="1" applyBorder="1" applyAlignment="1">
      <alignment horizontal="center" vertical="center" wrapText="1"/>
    </xf>
    <xf numFmtId="49" fontId="20" fillId="24" borderId="24" xfId="0" applyNumberFormat="1" applyFont="1" applyFill="1" applyBorder="1" applyAlignment="1">
      <alignment horizontal="center" vertical="center" wrapText="1"/>
    </xf>
    <xf numFmtId="49" fontId="20" fillId="24" borderId="32" xfId="0" applyNumberFormat="1" applyFont="1" applyFill="1" applyBorder="1" applyAlignment="1">
      <alignment horizontal="center" vertical="center" wrapText="1"/>
    </xf>
    <xf numFmtId="49" fontId="20" fillId="0" borderId="0" xfId="0" applyNumberFormat="1" applyFont="1" applyFill="1" applyAlignment="1">
      <alignment horizontal="center" wrapText="1"/>
    </xf>
    <xf numFmtId="0" fontId="21" fillId="0" borderId="0" xfId="0" applyFont="1" applyAlignment="1">
      <alignment horizontal="center" wrapText="1"/>
    </xf>
    <xf numFmtId="49" fontId="20" fillId="0" borderId="42" xfId="0" applyNumberFormat="1" applyFont="1" applyFill="1" applyBorder="1" applyAlignment="1">
      <alignment horizontal="center" wrapText="1"/>
    </xf>
    <xf numFmtId="0" fontId="22" fillId="0" borderId="42" xfId="0" applyFont="1" applyBorder="1" applyAlignment="1">
      <alignment horizontal="center" wrapText="1"/>
    </xf>
    <xf numFmtId="49" fontId="18" fillId="0" borderId="48" xfId="0" applyNumberFormat="1" applyFont="1" applyFill="1" applyBorder="1" applyAlignment="1">
      <alignment horizontal="center" vertical="center"/>
    </xf>
    <xf numFmtId="49" fontId="18" fillId="24" borderId="23" xfId="0" applyNumberFormat="1" applyFont="1" applyFill="1" applyBorder="1" applyAlignment="1">
      <alignment horizontal="center" vertical="center" wrapText="1"/>
    </xf>
    <xf numFmtId="49" fontId="18" fillId="24" borderId="45" xfId="0" applyNumberFormat="1" applyFont="1" applyFill="1" applyBorder="1" applyAlignment="1">
      <alignment horizontal="center" vertical="center" wrapText="1"/>
    </xf>
    <xf numFmtId="49" fontId="18" fillId="24" borderId="24" xfId="0" applyNumberFormat="1" applyFont="1" applyFill="1" applyBorder="1" applyAlignment="1">
      <alignment horizontal="center" vertical="center" wrapText="1"/>
    </xf>
    <xf numFmtId="49" fontId="18" fillId="24" borderId="32" xfId="0" applyNumberFormat="1" applyFont="1" applyFill="1" applyBorder="1" applyAlignment="1">
      <alignment horizontal="center" vertical="center" wrapText="1"/>
    </xf>
    <xf numFmtId="0" fontId="18" fillId="24" borderId="46" xfId="0" applyFont="1" applyFill="1" applyBorder="1" applyAlignment="1">
      <alignment horizontal="center" vertical="center" wrapText="1"/>
    </xf>
    <xf numFmtId="0" fontId="18" fillId="24" borderId="47" xfId="0" applyFont="1" applyFill="1" applyBorder="1" applyAlignment="1">
      <alignment horizontal="center" vertical="center" wrapText="1"/>
    </xf>
    <xf numFmtId="0" fontId="18" fillId="24" borderId="28" xfId="0" applyFont="1" applyFill="1" applyBorder="1" applyAlignment="1">
      <alignment horizontal="center" vertical="center" wrapText="1"/>
    </xf>
    <xf numFmtId="0" fontId="18" fillId="24" borderId="33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M16"/>
  <sheetViews>
    <sheetView showGridLines="0" tabSelected="1" view="pageBreakPreview" zoomScaleSheetLayoutView="100" zoomScalePageLayoutView="0" workbookViewId="0" topLeftCell="A1">
      <selection activeCell="F12" sqref="F12"/>
    </sheetView>
  </sheetViews>
  <sheetFormatPr defaultColWidth="29.125" defaultRowHeight="35.25" customHeight="1"/>
  <cols>
    <col min="1" max="1" width="36.625" style="52" customWidth="1"/>
    <col min="2" max="2" width="33.75390625" style="52" customWidth="1"/>
    <col min="3" max="4" width="25.75390625" style="52" customWidth="1"/>
    <col min="5" max="16384" width="29.125" style="53" customWidth="1"/>
  </cols>
  <sheetData>
    <row r="1" spans="1:4" s="52" customFormat="1" ht="35.25" customHeight="1">
      <c r="A1" s="89" t="s">
        <v>55</v>
      </c>
      <c r="B1" s="89"/>
      <c r="C1" s="90"/>
      <c r="D1" s="90"/>
    </row>
    <row r="2" spans="1:4" s="52" customFormat="1" ht="35.25" customHeight="1">
      <c r="A2" s="58"/>
      <c r="C2" s="59"/>
      <c r="D2" s="59"/>
    </row>
    <row r="3" spans="1:4" s="52" customFormat="1" ht="35.25" customHeight="1" thickBot="1">
      <c r="A3" s="91" t="s">
        <v>6</v>
      </c>
      <c r="B3" s="92"/>
      <c r="C3" s="92"/>
      <c r="D3" s="92"/>
    </row>
    <row r="4" spans="1:4" ht="12.75" customHeight="1">
      <c r="A4" s="85" t="s">
        <v>0</v>
      </c>
      <c r="B4" s="87" t="s">
        <v>7</v>
      </c>
      <c r="C4" s="81" t="s">
        <v>51</v>
      </c>
      <c r="D4" s="83" t="s">
        <v>36</v>
      </c>
    </row>
    <row r="5" spans="1:4" ht="69" customHeight="1" thickBot="1">
      <c r="A5" s="86"/>
      <c r="B5" s="88"/>
      <c r="C5" s="82"/>
      <c r="D5" s="84"/>
    </row>
    <row r="6" spans="1:4" ht="25.5" customHeight="1" thickBot="1">
      <c r="A6" s="60">
        <v>1</v>
      </c>
      <c r="B6" s="61" t="s">
        <v>37</v>
      </c>
      <c r="C6" s="61" t="s">
        <v>11</v>
      </c>
      <c r="D6" s="62" t="s">
        <v>38</v>
      </c>
    </row>
    <row r="7" spans="1:4" ht="49.5" customHeight="1" thickBot="1">
      <c r="A7" s="63" t="s">
        <v>1</v>
      </c>
      <c r="B7" s="54" t="s">
        <v>4</v>
      </c>
      <c r="C7" s="55">
        <f>SUM(C8:C15)</f>
        <v>3057415.14</v>
      </c>
      <c r="D7" s="76">
        <f>SUM(D8:D15)</f>
        <v>1000739.55</v>
      </c>
    </row>
    <row r="8" spans="1:169" ht="49.5" customHeight="1">
      <c r="A8" s="64" t="s">
        <v>12</v>
      </c>
      <c r="B8" s="65" t="s">
        <v>13</v>
      </c>
      <c r="C8" s="66">
        <v>33000</v>
      </c>
      <c r="D8" s="67">
        <v>15841.12</v>
      </c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6"/>
      <c r="DC8" s="56"/>
      <c r="DD8" s="56"/>
      <c r="DE8" s="56"/>
      <c r="DF8" s="56"/>
      <c r="DG8" s="56"/>
      <c r="DH8" s="56"/>
      <c r="DI8" s="56"/>
      <c r="DJ8" s="56"/>
      <c r="DK8" s="56"/>
      <c r="DL8" s="56"/>
      <c r="DM8" s="56"/>
      <c r="DN8" s="56"/>
      <c r="DO8" s="56"/>
      <c r="DP8" s="56"/>
      <c r="DQ8" s="56"/>
      <c r="DR8" s="56"/>
      <c r="DS8" s="56"/>
      <c r="DT8" s="56"/>
      <c r="DU8" s="56"/>
      <c r="DV8" s="56"/>
      <c r="DW8" s="56"/>
      <c r="DX8" s="56"/>
      <c r="DY8" s="56"/>
      <c r="DZ8" s="56"/>
      <c r="EA8" s="56"/>
      <c r="EB8" s="56"/>
      <c r="EC8" s="56"/>
      <c r="ED8" s="56"/>
      <c r="EE8" s="56"/>
      <c r="EF8" s="56"/>
      <c r="EG8" s="56"/>
      <c r="EH8" s="56"/>
      <c r="EI8" s="56"/>
      <c r="EJ8" s="56"/>
      <c r="EK8" s="56"/>
      <c r="EL8" s="56"/>
      <c r="EM8" s="56"/>
      <c r="EN8" s="56"/>
      <c r="EO8" s="56"/>
      <c r="EP8" s="56"/>
      <c r="EQ8" s="56"/>
      <c r="ER8" s="56"/>
      <c r="ES8" s="56"/>
      <c r="ET8" s="56"/>
      <c r="EU8" s="56"/>
      <c r="EV8" s="56"/>
      <c r="EW8" s="56"/>
      <c r="EX8" s="56"/>
      <c r="EY8" s="56"/>
      <c r="EZ8" s="56"/>
      <c r="FA8" s="56"/>
      <c r="FB8" s="56"/>
      <c r="FC8" s="56"/>
      <c r="FD8" s="56"/>
      <c r="FE8" s="56"/>
      <c r="FF8" s="56"/>
      <c r="FG8" s="56"/>
      <c r="FH8" s="56"/>
      <c r="FI8" s="56"/>
      <c r="FJ8" s="56"/>
      <c r="FK8" s="56"/>
      <c r="FL8" s="56"/>
      <c r="FM8" s="56"/>
    </row>
    <row r="9" spans="1:169" ht="49.5" customHeight="1">
      <c r="A9" s="68" t="s">
        <v>14</v>
      </c>
      <c r="B9" s="69" t="s">
        <v>15</v>
      </c>
      <c r="C9" s="70"/>
      <c r="D9" s="71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6"/>
      <c r="DB9" s="56"/>
      <c r="DC9" s="56"/>
      <c r="DD9" s="56"/>
      <c r="DE9" s="56"/>
      <c r="DF9" s="56"/>
      <c r="DG9" s="56"/>
      <c r="DH9" s="56"/>
      <c r="DI9" s="56"/>
      <c r="DJ9" s="56"/>
      <c r="DK9" s="56"/>
      <c r="DL9" s="56"/>
      <c r="DM9" s="56"/>
      <c r="DN9" s="56"/>
      <c r="DO9" s="56"/>
      <c r="DP9" s="56"/>
      <c r="DQ9" s="56"/>
      <c r="DR9" s="56"/>
      <c r="DS9" s="56"/>
      <c r="DT9" s="56"/>
      <c r="DU9" s="56"/>
      <c r="DV9" s="56"/>
      <c r="DW9" s="56"/>
      <c r="DX9" s="56"/>
      <c r="DY9" s="56"/>
      <c r="DZ9" s="56"/>
      <c r="EA9" s="56"/>
      <c r="EB9" s="56"/>
      <c r="EC9" s="56"/>
      <c r="ED9" s="56"/>
      <c r="EE9" s="56"/>
      <c r="EF9" s="56"/>
      <c r="EG9" s="56"/>
      <c r="EH9" s="56"/>
      <c r="EI9" s="56"/>
      <c r="EJ9" s="56"/>
      <c r="EK9" s="56"/>
      <c r="EL9" s="56"/>
      <c r="EM9" s="56"/>
      <c r="EN9" s="56"/>
      <c r="EO9" s="56"/>
      <c r="EP9" s="56"/>
      <c r="EQ9" s="56"/>
      <c r="ER9" s="56"/>
      <c r="ES9" s="56"/>
      <c r="ET9" s="56"/>
      <c r="EU9" s="56"/>
      <c r="EV9" s="56"/>
      <c r="EW9" s="56"/>
      <c r="EX9" s="56"/>
      <c r="EY9" s="56"/>
      <c r="EZ9" s="56"/>
      <c r="FA9" s="56"/>
      <c r="FB9" s="56"/>
      <c r="FC9" s="56"/>
      <c r="FD9" s="56"/>
      <c r="FE9" s="56"/>
      <c r="FF9" s="56"/>
      <c r="FG9" s="56"/>
      <c r="FH9" s="56"/>
      <c r="FI9" s="56"/>
      <c r="FJ9" s="56"/>
      <c r="FK9" s="56"/>
      <c r="FL9" s="56"/>
      <c r="FM9" s="56"/>
    </row>
    <row r="10" spans="1:169" ht="49.5" customHeight="1">
      <c r="A10" s="68" t="s">
        <v>16</v>
      </c>
      <c r="B10" s="69" t="s">
        <v>17</v>
      </c>
      <c r="C10" s="70">
        <v>17000</v>
      </c>
      <c r="D10" s="71">
        <v>345</v>
      </c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6"/>
      <c r="DC10" s="56"/>
      <c r="DD10" s="56"/>
      <c r="DE10" s="56"/>
      <c r="DF10" s="56"/>
      <c r="DG10" s="56"/>
      <c r="DH10" s="56"/>
      <c r="DI10" s="56"/>
      <c r="DJ10" s="56"/>
      <c r="DK10" s="56"/>
      <c r="DL10" s="56"/>
      <c r="DM10" s="56"/>
      <c r="DN10" s="56"/>
      <c r="DO10" s="56"/>
      <c r="DP10" s="56"/>
      <c r="DQ10" s="56"/>
      <c r="DR10" s="56"/>
      <c r="DS10" s="56"/>
      <c r="DT10" s="56"/>
      <c r="DU10" s="56"/>
      <c r="DV10" s="56"/>
      <c r="DW10" s="56"/>
      <c r="DX10" s="56"/>
      <c r="DY10" s="56"/>
      <c r="DZ10" s="56"/>
      <c r="EA10" s="56"/>
      <c r="EB10" s="56"/>
      <c r="EC10" s="56"/>
      <c r="ED10" s="56"/>
      <c r="EE10" s="56"/>
      <c r="EF10" s="56"/>
      <c r="EG10" s="56"/>
      <c r="EH10" s="56"/>
      <c r="EI10" s="56"/>
      <c r="EJ10" s="56"/>
      <c r="EK10" s="56"/>
      <c r="EL10" s="56"/>
      <c r="EM10" s="56"/>
      <c r="EN10" s="56"/>
      <c r="EO10" s="56"/>
      <c r="EP10" s="56"/>
      <c r="EQ10" s="56"/>
      <c r="ER10" s="56"/>
      <c r="ES10" s="56"/>
      <c r="ET10" s="56"/>
      <c r="EU10" s="56"/>
      <c r="EV10" s="56"/>
      <c r="EW10" s="56"/>
      <c r="EX10" s="56"/>
      <c r="EY10" s="56"/>
      <c r="EZ10" s="56"/>
      <c r="FA10" s="56"/>
      <c r="FB10" s="56"/>
      <c r="FC10" s="56"/>
      <c r="FD10" s="56"/>
      <c r="FE10" s="56"/>
      <c r="FF10" s="56"/>
      <c r="FG10" s="56"/>
      <c r="FH10" s="56"/>
      <c r="FI10" s="56"/>
      <c r="FJ10" s="56"/>
      <c r="FK10" s="56"/>
      <c r="FL10" s="56"/>
      <c r="FM10" s="56"/>
    </row>
    <row r="11" spans="1:169" ht="49.5" customHeight="1">
      <c r="A11" s="68" t="s">
        <v>39</v>
      </c>
      <c r="B11" s="69" t="s">
        <v>17</v>
      </c>
      <c r="C11" s="70">
        <v>175000</v>
      </c>
      <c r="D11" s="71">
        <v>31106.53</v>
      </c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6"/>
      <c r="DJ11" s="56"/>
      <c r="DK11" s="56"/>
      <c r="DL11" s="56"/>
      <c r="DM11" s="56"/>
      <c r="DN11" s="56"/>
      <c r="DO11" s="56"/>
      <c r="DP11" s="56"/>
      <c r="DQ11" s="56"/>
      <c r="DR11" s="56"/>
      <c r="DS11" s="56"/>
      <c r="DT11" s="56"/>
      <c r="DU11" s="56"/>
      <c r="DV11" s="56"/>
      <c r="DW11" s="56"/>
      <c r="DX11" s="56"/>
      <c r="DY11" s="56"/>
      <c r="DZ11" s="56"/>
      <c r="EA11" s="56"/>
      <c r="EB11" s="56"/>
      <c r="EC11" s="56"/>
      <c r="ED11" s="56"/>
      <c r="EE11" s="56"/>
      <c r="EF11" s="56"/>
      <c r="EG11" s="56"/>
      <c r="EH11" s="56"/>
      <c r="EI11" s="56"/>
      <c r="EJ11" s="56"/>
      <c r="EK11" s="56"/>
      <c r="EL11" s="56"/>
      <c r="EM11" s="56"/>
      <c r="EN11" s="56"/>
      <c r="EO11" s="56"/>
      <c r="EP11" s="56"/>
      <c r="EQ11" s="56"/>
      <c r="ER11" s="56"/>
      <c r="ES11" s="56"/>
      <c r="ET11" s="56"/>
      <c r="EU11" s="56"/>
      <c r="EV11" s="56"/>
      <c r="EW11" s="56"/>
      <c r="EX11" s="56"/>
      <c r="EY11" s="56"/>
      <c r="EZ11" s="56"/>
      <c r="FA11" s="56"/>
      <c r="FB11" s="56"/>
      <c r="FC11" s="56"/>
      <c r="FD11" s="56"/>
      <c r="FE11" s="56"/>
      <c r="FF11" s="56"/>
      <c r="FG11" s="56"/>
      <c r="FH11" s="56"/>
      <c r="FI11" s="56"/>
      <c r="FJ11" s="56"/>
      <c r="FK11" s="56"/>
      <c r="FL11" s="56"/>
      <c r="FM11" s="56"/>
    </row>
    <row r="12" spans="1:169" ht="49.5" customHeight="1">
      <c r="A12" s="68" t="s">
        <v>18</v>
      </c>
      <c r="B12" s="69" t="s">
        <v>19</v>
      </c>
      <c r="C12" s="70">
        <v>1000</v>
      </c>
      <c r="D12" s="71">
        <v>8800</v>
      </c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  <c r="DF12" s="56"/>
      <c r="DG12" s="56"/>
      <c r="DH12" s="56"/>
      <c r="DI12" s="56"/>
      <c r="DJ12" s="56"/>
      <c r="DK12" s="56"/>
      <c r="DL12" s="56"/>
      <c r="DM12" s="56"/>
      <c r="DN12" s="56"/>
      <c r="DO12" s="56"/>
      <c r="DP12" s="56"/>
      <c r="DQ12" s="56"/>
      <c r="DR12" s="56"/>
      <c r="DS12" s="56"/>
      <c r="DT12" s="56"/>
      <c r="DU12" s="56"/>
      <c r="DV12" s="56"/>
      <c r="DW12" s="56"/>
      <c r="DX12" s="56"/>
      <c r="DY12" s="56"/>
      <c r="DZ12" s="56"/>
      <c r="EA12" s="56"/>
      <c r="EB12" s="56"/>
      <c r="EC12" s="56"/>
      <c r="ED12" s="56"/>
      <c r="EE12" s="56"/>
      <c r="EF12" s="56"/>
      <c r="EG12" s="56"/>
      <c r="EH12" s="56"/>
      <c r="EI12" s="56"/>
      <c r="EJ12" s="56"/>
      <c r="EK12" s="56"/>
      <c r="EL12" s="56"/>
      <c r="EM12" s="56"/>
      <c r="EN12" s="56"/>
      <c r="EO12" s="56"/>
      <c r="EP12" s="56"/>
      <c r="EQ12" s="56"/>
      <c r="ER12" s="56"/>
      <c r="ES12" s="56"/>
      <c r="ET12" s="56"/>
      <c r="EU12" s="56"/>
      <c r="EV12" s="56"/>
      <c r="EW12" s="56"/>
      <c r="EX12" s="56"/>
      <c r="EY12" s="56"/>
      <c r="EZ12" s="56"/>
      <c r="FA12" s="56"/>
      <c r="FB12" s="56"/>
      <c r="FC12" s="56"/>
      <c r="FD12" s="56"/>
      <c r="FE12" s="56"/>
      <c r="FF12" s="56"/>
      <c r="FG12" s="56"/>
      <c r="FH12" s="56"/>
      <c r="FI12" s="56"/>
      <c r="FJ12" s="56"/>
      <c r="FK12" s="56"/>
      <c r="FL12" s="56"/>
      <c r="FM12" s="56"/>
    </row>
    <row r="13" spans="1:169" ht="131.25">
      <c r="A13" s="72" t="s">
        <v>20</v>
      </c>
      <c r="B13" s="57" t="s">
        <v>21</v>
      </c>
      <c r="C13" s="73"/>
      <c r="D13" s="74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  <c r="DE13" s="56"/>
      <c r="DF13" s="56"/>
      <c r="DG13" s="56"/>
      <c r="DH13" s="56"/>
      <c r="DI13" s="56"/>
      <c r="DJ13" s="56"/>
      <c r="DK13" s="56"/>
      <c r="DL13" s="56"/>
      <c r="DM13" s="56"/>
      <c r="DN13" s="56"/>
      <c r="DO13" s="56"/>
      <c r="DP13" s="56"/>
      <c r="DQ13" s="56"/>
      <c r="DR13" s="56"/>
      <c r="DS13" s="56"/>
      <c r="DT13" s="56"/>
      <c r="DU13" s="56"/>
      <c r="DV13" s="56"/>
      <c r="DW13" s="56"/>
      <c r="DX13" s="56"/>
      <c r="DY13" s="56"/>
      <c r="DZ13" s="56"/>
      <c r="EA13" s="56"/>
      <c r="EB13" s="56"/>
      <c r="EC13" s="56"/>
      <c r="ED13" s="56"/>
      <c r="EE13" s="56"/>
      <c r="EF13" s="56"/>
      <c r="EG13" s="56"/>
      <c r="EH13" s="56"/>
      <c r="EI13" s="56"/>
      <c r="EJ13" s="56"/>
      <c r="EK13" s="56"/>
      <c r="EL13" s="56"/>
      <c r="EM13" s="56"/>
      <c r="EN13" s="56"/>
      <c r="EO13" s="56"/>
      <c r="EP13" s="56"/>
      <c r="EQ13" s="56"/>
      <c r="ER13" s="56"/>
      <c r="ES13" s="56"/>
      <c r="ET13" s="56"/>
      <c r="EU13" s="56"/>
      <c r="EV13" s="56"/>
      <c r="EW13" s="56"/>
      <c r="EX13" s="56"/>
      <c r="EY13" s="56"/>
      <c r="EZ13" s="56"/>
      <c r="FA13" s="56"/>
      <c r="FB13" s="56"/>
      <c r="FC13" s="56"/>
      <c r="FD13" s="56"/>
      <c r="FE13" s="56"/>
      <c r="FF13" s="56"/>
      <c r="FG13" s="56"/>
      <c r="FH13" s="56"/>
      <c r="FI13" s="56"/>
      <c r="FJ13" s="56"/>
      <c r="FK13" s="56"/>
      <c r="FL13" s="56"/>
      <c r="FM13" s="56"/>
    </row>
    <row r="14" spans="1:169" ht="37.5">
      <c r="A14" s="72" t="s">
        <v>54</v>
      </c>
      <c r="B14" s="57" t="s">
        <v>53</v>
      </c>
      <c r="C14" s="73"/>
      <c r="D14" s="74">
        <v>62400</v>
      </c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/>
      <c r="CO14" s="56"/>
      <c r="CP14" s="56"/>
      <c r="CQ14" s="56"/>
      <c r="CR14" s="56"/>
      <c r="CS14" s="56"/>
      <c r="CT14" s="56"/>
      <c r="CU14" s="56"/>
      <c r="CV14" s="56"/>
      <c r="CW14" s="56"/>
      <c r="CX14" s="56"/>
      <c r="CY14" s="56"/>
      <c r="CZ14" s="56"/>
      <c r="DA14" s="56"/>
      <c r="DB14" s="56"/>
      <c r="DC14" s="56"/>
      <c r="DD14" s="56"/>
      <c r="DE14" s="56"/>
      <c r="DF14" s="56"/>
      <c r="DG14" s="56"/>
      <c r="DH14" s="56"/>
      <c r="DI14" s="56"/>
      <c r="DJ14" s="56"/>
      <c r="DK14" s="56"/>
      <c r="DL14" s="56"/>
      <c r="DM14" s="56"/>
      <c r="DN14" s="56"/>
      <c r="DO14" s="56"/>
      <c r="DP14" s="56"/>
      <c r="DQ14" s="56"/>
      <c r="DR14" s="56"/>
      <c r="DS14" s="56"/>
      <c r="DT14" s="56"/>
      <c r="DU14" s="56"/>
      <c r="DV14" s="56"/>
      <c r="DW14" s="56"/>
      <c r="DX14" s="56"/>
      <c r="DY14" s="56"/>
      <c r="DZ14" s="56"/>
      <c r="EA14" s="56"/>
      <c r="EB14" s="56"/>
      <c r="EC14" s="56"/>
      <c r="ED14" s="56"/>
      <c r="EE14" s="56"/>
      <c r="EF14" s="56"/>
      <c r="EG14" s="56"/>
      <c r="EH14" s="56"/>
      <c r="EI14" s="56"/>
      <c r="EJ14" s="56"/>
      <c r="EK14" s="56"/>
      <c r="EL14" s="56"/>
      <c r="EM14" s="56"/>
      <c r="EN14" s="56"/>
      <c r="EO14" s="56"/>
      <c r="EP14" s="56"/>
      <c r="EQ14" s="56"/>
      <c r="ER14" s="56"/>
      <c r="ES14" s="56"/>
      <c r="ET14" s="56"/>
      <c r="EU14" s="56"/>
      <c r="EV14" s="56"/>
      <c r="EW14" s="56"/>
      <c r="EX14" s="56"/>
      <c r="EY14" s="56"/>
      <c r="EZ14" s="56"/>
      <c r="FA14" s="56"/>
      <c r="FB14" s="56"/>
      <c r="FC14" s="56"/>
      <c r="FD14" s="56"/>
      <c r="FE14" s="56"/>
      <c r="FF14" s="56"/>
      <c r="FG14" s="56"/>
      <c r="FH14" s="56"/>
      <c r="FI14" s="56"/>
      <c r="FJ14" s="56"/>
      <c r="FK14" s="56"/>
      <c r="FL14" s="56"/>
      <c r="FM14" s="56"/>
    </row>
    <row r="15" spans="1:169" ht="113.25" thickBot="1">
      <c r="A15" s="77" t="s">
        <v>22</v>
      </c>
      <c r="B15" s="78" t="s">
        <v>43</v>
      </c>
      <c r="C15" s="79">
        <v>2831415.14</v>
      </c>
      <c r="D15" s="80">
        <v>882246.9</v>
      </c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56"/>
      <c r="DA15" s="56"/>
      <c r="DB15" s="56"/>
      <c r="DC15" s="56"/>
      <c r="DD15" s="56"/>
      <c r="DE15" s="56"/>
      <c r="DF15" s="56"/>
      <c r="DG15" s="56"/>
      <c r="DH15" s="56"/>
      <c r="DI15" s="56"/>
      <c r="DJ15" s="56"/>
      <c r="DK15" s="56"/>
      <c r="DL15" s="56"/>
      <c r="DM15" s="56"/>
      <c r="DN15" s="56"/>
      <c r="DO15" s="56"/>
      <c r="DP15" s="56"/>
      <c r="DQ15" s="56"/>
      <c r="DR15" s="56"/>
      <c r="DS15" s="56"/>
      <c r="DT15" s="56"/>
      <c r="DU15" s="56"/>
      <c r="DV15" s="56"/>
      <c r="DW15" s="56"/>
      <c r="DX15" s="56"/>
      <c r="DY15" s="56"/>
      <c r="DZ15" s="56"/>
      <c r="EA15" s="56"/>
      <c r="EB15" s="56"/>
      <c r="EC15" s="56"/>
      <c r="ED15" s="56"/>
      <c r="EE15" s="56"/>
      <c r="EF15" s="56"/>
      <c r="EG15" s="56"/>
      <c r="EH15" s="56"/>
      <c r="EI15" s="56"/>
      <c r="EJ15" s="56"/>
      <c r="EK15" s="56"/>
      <c r="EL15" s="56"/>
      <c r="EM15" s="56"/>
      <c r="EN15" s="56"/>
      <c r="EO15" s="56"/>
      <c r="EP15" s="56"/>
      <c r="EQ15" s="56"/>
      <c r="ER15" s="56"/>
      <c r="ES15" s="56"/>
      <c r="ET15" s="56"/>
      <c r="EU15" s="56"/>
      <c r="EV15" s="56"/>
      <c r="EW15" s="56"/>
      <c r="EX15" s="56"/>
      <c r="EY15" s="56"/>
      <c r="EZ15" s="56"/>
      <c r="FA15" s="56"/>
      <c r="FB15" s="56"/>
      <c r="FC15" s="56"/>
      <c r="FD15" s="56"/>
      <c r="FE15" s="56"/>
      <c r="FF15" s="56"/>
      <c r="FG15" s="56"/>
      <c r="FH15" s="56"/>
      <c r="FI15" s="56"/>
      <c r="FJ15" s="56"/>
      <c r="FK15" s="56"/>
      <c r="FL15" s="56"/>
      <c r="FM15" s="56"/>
    </row>
    <row r="16" spans="5:169" ht="35.25" customHeight="1"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6"/>
      <c r="CY16" s="56"/>
      <c r="CZ16" s="56"/>
      <c r="DA16" s="56"/>
      <c r="DB16" s="56"/>
      <c r="DC16" s="56"/>
      <c r="DD16" s="56"/>
      <c r="DE16" s="56"/>
      <c r="DF16" s="56"/>
      <c r="DG16" s="56"/>
      <c r="DH16" s="56"/>
      <c r="DI16" s="56"/>
      <c r="DJ16" s="56"/>
      <c r="DK16" s="56"/>
      <c r="DL16" s="56"/>
      <c r="DM16" s="56"/>
      <c r="DN16" s="56"/>
      <c r="DO16" s="56"/>
      <c r="DP16" s="56"/>
      <c r="DQ16" s="56"/>
      <c r="DR16" s="56"/>
      <c r="DS16" s="56"/>
      <c r="DT16" s="56"/>
      <c r="DU16" s="56"/>
      <c r="DV16" s="56"/>
      <c r="DW16" s="56"/>
      <c r="DX16" s="56"/>
      <c r="DY16" s="56"/>
      <c r="DZ16" s="56"/>
      <c r="EA16" s="56"/>
      <c r="EB16" s="56"/>
      <c r="EC16" s="56"/>
      <c r="ED16" s="56"/>
      <c r="EE16" s="56"/>
      <c r="EF16" s="56"/>
      <c r="EG16" s="56"/>
      <c r="EH16" s="56"/>
      <c r="EI16" s="56"/>
      <c r="EJ16" s="56"/>
      <c r="EK16" s="56"/>
      <c r="EL16" s="56"/>
      <c r="EM16" s="56"/>
      <c r="EN16" s="56"/>
      <c r="EO16" s="56"/>
      <c r="EP16" s="56"/>
      <c r="EQ16" s="56"/>
      <c r="ER16" s="56"/>
      <c r="ES16" s="56"/>
      <c r="ET16" s="56"/>
      <c r="EU16" s="56"/>
      <c r="EV16" s="56"/>
      <c r="EW16" s="56"/>
      <c r="EX16" s="56"/>
      <c r="EY16" s="56"/>
      <c r="EZ16" s="56"/>
      <c r="FA16" s="56"/>
      <c r="FB16" s="56"/>
      <c r="FC16" s="56"/>
      <c r="FD16" s="56"/>
      <c r="FE16" s="56"/>
      <c r="FF16" s="56"/>
      <c r="FG16" s="56"/>
      <c r="FH16" s="56"/>
      <c r="FI16" s="56"/>
      <c r="FJ16" s="56"/>
      <c r="FK16" s="56"/>
      <c r="FL16" s="56"/>
      <c r="FM16" s="56"/>
    </row>
    <row r="17" s="52" customFormat="1" ht="35.25" customHeight="1"/>
    <row r="18" s="52" customFormat="1" ht="35.25" customHeight="1"/>
    <row r="19" s="52" customFormat="1" ht="35.25" customHeight="1"/>
    <row r="20" s="52" customFormat="1" ht="35.25" customHeight="1"/>
    <row r="21" s="52" customFormat="1" ht="35.25" customHeight="1"/>
    <row r="22" s="52" customFormat="1" ht="35.25" customHeight="1"/>
    <row r="23" s="52" customFormat="1" ht="35.25" customHeight="1"/>
    <row r="24" s="52" customFormat="1" ht="35.25" customHeight="1"/>
    <row r="25" s="52" customFormat="1" ht="35.25" customHeight="1"/>
    <row r="26" s="52" customFormat="1" ht="35.25" customHeight="1"/>
    <row r="27" s="52" customFormat="1" ht="35.25" customHeight="1"/>
    <row r="28" s="52" customFormat="1" ht="35.25" customHeight="1"/>
    <row r="29" s="52" customFormat="1" ht="35.25" customHeight="1"/>
    <row r="30" s="52" customFormat="1" ht="35.25" customHeight="1"/>
    <row r="31" s="52" customFormat="1" ht="35.25" customHeight="1"/>
    <row r="32" s="52" customFormat="1" ht="35.25" customHeight="1"/>
    <row r="33" s="52" customFormat="1" ht="35.25" customHeight="1"/>
  </sheetData>
  <sheetProtection/>
  <mergeCells count="6">
    <mergeCell ref="C4:C5"/>
    <mergeCell ref="D4:D5"/>
    <mergeCell ref="A4:A5"/>
    <mergeCell ref="B4:B5"/>
    <mergeCell ref="A1:D1"/>
    <mergeCell ref="A3:D3"/>
  </mergeCells>
  <printOptions horizontalCentered="1"/>
  <pageMargins left="0.1968503937007874" right="0.1968503937007874" top="0.3937007874015748" bottom="0.1968503937007874" header="0" footer="0"/>
  <pageSetup horizontalDpi="300" verticalDpi="300" orientation="portrait" paperSize="9" scale="75" r:id="rId1"/>
  <headerFooter alignWithMargins="0">
    <oddHeader>&amp;R&amp;"Tahoma,обычный"&amp;8Форма 0503317 с.&amp;P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S77"/>
  <sheetViews>
    <sheetView showGridLines="0" view="pageBreakPreview" zoomScaleSheetLayoutView="100" zoomScalePageLayoutView="0" workbookViewId="0" topLeftCell="A1">
      <selection activeCell="H5" sqref="H5"/>
    </sheetView>
  </sheetViews>
  <sheetFormatPr defaultColWidth="9.00390625" defaultRowHeight="46.5" customHeight="1"/>
  <cols>
    <col min="1" max="1" width="40.125" style="5" customWidth="1"/>
    <col min="2" max="2" width="29.25390625" style="5" customWidth="1"/>
    <col min="3" max="4" width="16.75390625" style="5" customWidth="1"/>
    <col min="5" max="16384" width="9.125" style="2" customWidth="1"/>
  </cols>
  <sheetData>
    <row r="1" spans="1:4" s="1" customFormat="1" ht="46.5" customHeight="1" thickBot="1">
      <c r="A1" s="93" t="s">
        <v>5</v>
      </c>
      <c r="B1" s="93"/>
      <c r="C1" s="93"/>
      <c r="D1" s="93"/>
    </row>
    <row r="2" spans="1:4" ht="46.5" customHeight="1">
      <c r="A2" s="94" t="s">
        <v>0</v>
      </c>
      <c r="B2" s="96" t="s">
        <v>7</v>
      </c>
      <c r="C2" s="98" t="s">
        <v>52</v>
      </c>
      <c r="D2" s="100" t="s">
        <v>36</v>
      </c>
    </row>
    <row r="3" spans="1:4" ht="46.5" customHeight="1" thickBot="1">
      <c r="A3" s="95"/>
      <c r="B3" s="97"/>
      <c r="C3" s="99"/>
      <c r="D3" s="101"/>
    </row>
    <row r="4" spans="1:4" ht="23.25" customHeight="1" thickBot="1">
      <c r="A4" s="16">
        <v>1</v>
      </c>
      <c r="B4" s="17" t="s">
        <v>37</v>
      </c>
      <c r="C4" s="17" t="s">
        <v>11</v>
      </c>
      <c r="D4" s="18" t="s">
        <v>38</v>
      </c>
    </row>
    <row r="5" spans="1:4" ht="46.5" customHeight="1" thickBot="1">
      <c r="A5" s="12" t="s">
        <v>2</v>
      </c>
      <c r="B5" s="7" t="s">
        <v>4</v>
      </c>
      <c r="C5" s="37">
        <f>C6+C12+C14+C18+C16</f>
        <v>3104082.1399999997</v>
      </c>
      <c r="D5" s="75">
        <f>D6+D12+D14+D18</f>
        <v>920778.6300000001</v>
      </c>
    </row>
    <row r="6" spans="1:175" ht="46.5" customHeight="1" thickBot="1">
      <c r="A6" s="13" t="s">
        <v>8</v>
      </c>
      <c r="B6" s="14" t="s">
        <v>9</v>
      </c>
      <c r="C6" s="38">
        <f>SUM(C7:C11)</f>
        <v>1011068.63</v>
      </c>
      <c r="D6" s="15">
        <f>SUM(D7:D11)</f>
        <v>575188.1300000001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</row>
    <row r="7" spans="1:175" ht="46.5" customHeight="1">
      <c r="A7" s="28" t="s">
        <v>10</v>
      </c>
      <c r="B7" s="22" t="s">
        <v>23</v>
      </c>
      <c r="C7" s="39">
        <v>465612.02</v>
      </c>
      <c r="D7" s="30">
        <v>243788.85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</row>
    <row r="8" spans="1:175" ht="46.5" customHeight="1">
      <c r="A8" s="31" t="s">
        <v>44</v>
      </c>
      <c r="B8" s="3" t="s">
        <v>45</v>
      </c>
      <c r="C8" s="40">
        <v>1376.73</v>
      </c>
      <c r="D8" s="32">
        <v>1376.73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</row>
    <row r="9" spans="1:175" ht="89.25" customHeight="1">
      <c r="A9" s="31" t="s">
        <v>24</v>
      </c>
      <c r="B9" s="3" t="s">
        <v>25</v>
      </c>
      <c r="C9" s="40">
        <v>502089.11</v>
      </c>
      <c r="D9" s="32">
        <v>312181.76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</row>
    <row r="10" spans="1:175" ht="60.75" customHeight="1">
      <c r="A10" s="31" t="s">
        <v>46</v>
      </c>
      <c r="B10" s="3" t="s">
        <v>47</v>
      </c>
      <c r="C10" s="40">
        <v>11042.77</v>
      </c>
      <c r="D10" s="32">
        <v>11042.77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</row>
    <row r="11" spans="1:175" ht="46.5" customHeight="1" thickBot="1">
      <c r="A11" s="33" t="s">
        <v>26</v>
      </c>
      <c r="B11" s="34" t="s">
        <v>27</v>
      </c>
      <c r="C11" s="41">
        <v>30948</v>
      </c>
      <c r="D11" s="36">
        <v>6798.02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</row>
    <row r="12" spans="1:175" ht="46.5" customHeight="1" thickBot="1">
      <c r="A12" s="25" t="s">
        <v>28</v>
      </c>
      <c r="B12" s="26" t="s">
        <v>29</v>
      </c>
      <c r="C12" s="42">
        <f>SUM(C13)</f>
        <v>70800</v>
      </c>
      <c r="D12" s="27">
        <f>SUM(D13)</f>
        <v>23560.5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</row>
    <row r="13" spans="1:175" ht="46.5" customHeight="1" thickBot="1">
      <c r="A13" s="19" t="s">
        <v>30</v>
      </c>
      <c r="B13" s="20" t="s">
        <v>31</v>
      </c>
      <c r="C13" s="43">
        <v>70800</v>
      </c>
      <c r="D13" s="45">
        <v>23560.5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</row>
    <row r="14" spans="1:175" ht="59.25" customHeight="1" thickBot="1">
      <c r="A14" s="13" t="s">
        <v>48</v>
      </c>
      <c r="B14" s="14" t="s">
        <v>42</v>
      </c>
      <c r="C14" s="38">
        <f>SUM(C15)</f>
        <v>110000</v>
      </c>
      <c r="D14" s="15">
        <f>SUM(D15)</f>
        <v>60000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</row>
    <row r="15" spans="1:175" ht="46.5" customHeight="1" thickBot="1">
      <c r="A15" s="21" t="s">
        <v>49</v>
      </c>
      <c r="B15" s="22" t="s">
        <v>50</v>
      </c>
      <c r="C15" s="44">
        <v>110000</v>
      </c>
      <c r="D15" s="30">
        <v>60000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</row>
    <row r="16" spans="1:175" ht="46.5" customHeight="1" thickBot="1">
      <c r="A16" s="13" t="s">
        <v>58</v>
      </c>
      <c r="B16" s="14" t="s">
        <v>56</v>
      </c>
      <c r="C16" s="38">
        <f>SUM(C17)</f>
        <v>126003.12</v>
      </c>
      <c r="D16" s="15">
        <f>SUM(D17)</f>
        <v>0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</row>
    <row r="17" spans="1:175" ht="46.5" customHeight="1" thickBot="1">
      <c r="A17" s="21" t="s">
        <v>57</v>
      </c>
      <c r="B17" s="22" t="s">
        <v>56</v>
      </c>
      <c r="C17" s="44">
        <v>126003.12</v>
      </c>
      <c r="D17" s="30">
        <v>0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</row>
    <row r="18" spans="1:175" ht="46.5" customHeight="1" thickBot="1">
      <c r="A18" s="23" t="s">
        <v>32</v>
      </c>
      <c r="B18" s="24" t="s">
        <v>33</v>
      </c>
      <c r="C18" s="46">
        <f>SUM(C19:C20)</f>
        <v>1786210.39</v>
      </c>
      <c r="D18" s="47">
        <f>SUM(D19:D20)</f>
        <v>262030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</row>
    <row r="19" spans="1:175" ht="46.5" customHeight="1">
      <c r="A19" s="28" t="s">
        <v>40</v>
      </c>
      <c r="B19" s="22" t="s">
        <v>41</v>
      </c>
      <c r="C19" s="29">
        <v>46667</v>
      </c>
      <c r="D19" s="30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</row>
    <row r="20" spans="1:175" ht="46.5" customHeight="1" thickBot="1">
      <c r="A20" s="33" t="s">
        <v>34</v>
      </c>
      <c r="B20" s="34" t="s">
        <v>35</v>
      </c>
      <c r="C20" s="35">
        <v>1739543.39</v>
      </c>
      <c r="D20" s="36">
        <v>262030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</row>
    <row r="21" spans="1:175" ht="46.5" customHeight="1" thickBot="1">
      <c r="A21" s="48"/>
      <c r="B21" s="49"/>
      <c r="C21" s="50"/>
      <c r="D21" s="51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</row>
    <row r="22" spans="1:175" ht="46.5" customHeight="1" thickBot="1">
      <c r="A22" s="8" t="s">
        <v>3</v>
      </c>
      <c r="B22" s="9" t="s">
        <v>4</v>
      </c>
      <c r="C22" s="10"/>
      <c r="D22" s="11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</row>
    <row r="23" spans="1:4" s="6" customFormat="1" ht="46.5" customHeight="1">
      <c r="A23" s="5"/>
      <c r="B23" s="5"/>
      <c r="C23" s="5"/>
      <c r="D23" s="5"/>
    </row>
    <row r="25" spans="1:4" s="1" customFormat="1" ht="46.5" customHeight="1">
      <c r="A25" s="5"/>
      <c r="B25" s="5"/>
      <c r="C25" s="5"/>
      <c r="D25" s="5"/>
    </row>
    <row r="26" spans="1:4" s="1" customFormat="1" ht="46.5" customHeight="1">
      <c r="A26" s="5"/>
      <c r="B26" s="5"/>
      <c r="C26" s="5"/>
      <c r="D26" s="5"/>
    </row>
    <row r="27" spans="1:4" s="1" customFormat="1" ht="46.5" customHeight="1">
      <c r="A27" s="5"/>
      <c r="B27" s="5"/>
      <c r="C27" s="5"/>
      <c r="D27" s="5"/>
    </row>
    <row r="28" spans="1:4" s="1" customFormat="1" ht="46.5" customHeight="1">
      <c r="A28" s="5"/>
      <c r="B28" s="5"/>
      <c r="C28" s="5"/>
      <c r="D28" s="5"/>
    </row>
    <row r="29" spans="1:4" s="1" customFormat="1" ht="46.5" customHeight="1">
      <c r="A29" s="5"/>
      <c r="B29" s="5"/>
      <c r="C29" s="5"/>
      <c r="D29" s="5"/>
    </row>
    <row r="30" spans="1:4" s="1" customFormat="1" ht="46.5" customHeight="1">
      <c r="A30" s="5"/>
      <c r="B30" s="5"/>
      <c r="C30" s="5"/>
      <c r="D30" s="5"/>
    </row>
    <row r="31" spans="1:4" s="1" customFormat="1" ht="46.5" customHeight="1">
      <c r="A31" s="5"/>
      <c r="B31" s="5"/>
      <c r="C31" s="5"/>
      <c r="D31" s="5"/>
    </row>
    <row r="32" spans="1:4" s="1" customFormat="1" ht="46.5" customHeight="1">
      <c r="A32" s="5"/>
      <c r="B32" s="5"/>
      <c r="C32" s="5"/>
      <c r="D32" s="5"/>
    </row>
    <row r="33" spans="1:4" s="1" customFormat="1" ht="46.5" customHeight="1">
      <c r="A33" s="5"/>
      <c r="B33" s="5"/>
      <c r="C33" s="5"/>
      <c r="D33" s="5"/>
    </row>
    <row r="34" spans="1:4" s="1" customFormat="1" ht="46.5" customHeight="1">
      <c r="A34" s="5"/>
      <c r="B34" s="5"/>
      <c r="C34" s="5"/>
      <c r="D34" s="5"/>
    </row>
    <row r="35" spans="1:4" s="1" customFormat="1" ht="46.5" customHeight="1">
      <c r="A35" s="5"/>
      <c r="B35" s="5"/>
      <c r="C35" s="5"/>
      <c r="D35" s="5"/>
    </row>
    <row r="36" spans="1:4" s="1" customFormat="1" ht="46.5" customHeight="1">
      <c r="A36" s="5"/>
      <c r="B36" s="5"/>
      <c r="C36" s="5"/>
      <c r="D36" s="5"/>
    </row>
    <row r="37" spans="1:4" s="1" customFormat="1" ht="46.5" customHeight="1">
      <c r="A37" s="5"/>
      <c r="B37" s="5"/>
      <c r="C37" s="5"/>
      <c r="D37" s="5"/>
    </row>
    <row r="38" spans="1:4" s="1" customFormat="1" ht="46.5" customHeight="1">
      <c r="A38" s="5"/>
      <c r="B38" s="5"/>
      <c r="C38" s="5"/>
      <c r="D38" s="5"/>
    </row>
    <row r="39" spans="1:4" s="1" customFormat="1" ht="46.5" customHeight="1">
      <c r="A39" s="5"/>
      <c r="B39" s="5"/>
      <c r="C39" s="5"/>
      <c r="D39" s="5"/>
    </row>
    <row r="40" spans="1:4" s="1" customFormat="1" ht="46.5" customHeight="1">
      <c r="A40" s="5"/>
      <c r="B40" s="5"/>
      <c r="C40" s="5"/>
      <c r="D40" s="5"/>
    </row>
    <row r="41" spans="1:4" s="1" customFormat="1" ht="46.5" customHeight="1">
      <c r="A41" s="5"/>
      <c r="B41" s="5"/>
      <c r="C41" s="5"/>
      <c r="D41" s="5"/>
    </row>
    <row r="42" spans="1:4" s="1" customFormat="1" ht="46.5" customHeight="1">
      <c r="A42" s="5"/>
      <c r="B42" s="5"/>
      <c r="C42" s="5"/>
      <c r="D42" s="5"/>
    </row>
    <row r="43" spans="1:4" s="1" customFormat="1" ht="46.5" customHeight="1">
      <c r="A43" s="5"/>
      <c r="B43" s="5"/>
      <c r="C43" s="5"/>
      <c r="D43" s="5"/>
    </row>
    <row r="44" spans="1:4" s="1" customFormat="1" ht="46.5" customHeight="1">
      <c r="A44" s="5"/>
      <c r="B44" s="5"/>
      <c r="C44" s="5"/>
      <c r="D44" s="5"/>
    </row>
    <row r="45" spans="1:4" s="1" customFormat="1" ht="46.5" customHeight="1">
      <c r="A45" s="5"/>
      <c r="B45" s="5"/>
      <c r="C45" s="5"/>
      <c r="D45" s="5"/>
    </row>
    <row r="46" spans="1:4" s="1" customFormat="1" ht="46.5" customHeight="1">
      <c r="A46" s="5"/>
      <c r="B46" s="5"/>
      <c r="C46" s="5"/>
      <c r="D46" s="5"/>
    </row>
    <row r="47" spans="1:4" s="1" customFormat="1" ht="46.5" customHeight="1">
      <c r="A47" s="5"/>
      <c r="B47" s="5"/>
      <c r="C47" s="5"/>
      <c r="D47" s="5"/>
    </row>
    <row r="48" spans="1:4" s="1" customFormat="1" ht="46.5" customHeight="1">
      <c r="A48" s="5"/>
      <c r="B48" s="5"/>
      <c r="C48" s="5"/>
      <c r="D48" s="5"/>
    </row>
    <row r="49" spans="1:4" s="1" customFormat="1" ht="46.5" customHeight="1">
      <c r="A49" s="5"/>
      <c r="B49" s="5"/>
      <c r="C49" s="5"/>
      <c r="D49" s="5"/>
    </row>
    <row r="50" spans="1:4" s="1" customFormat="1" ht="46.5" customHeight="1">
      <c r="A50" s="5"/>
      <c r="B50" s="5"/>
      <c r="C50" s="5"/>
      <c r="D50" s="5"/>
    </row>
    <row r="51" spans="1:4" s="1" customFormat="1" ht="46.5" customHeight="1">
      <c r="A51" s="5"/>
      <c r="B51" s="5"/>
      <c r="C51" s="5"/>
      <c r="D51" s="5"/>
    </row>
    <row r="52" spans="1:4" s="1" customFormat="1" ht="46.5" customHeight="1">
      <c r="A52" s="5"/>
      <c r="B52" s="5"/>
      <c r="C52" s="5"/>
      <c r="D52" s="5"/>
    </row>
    <row r="53" spans="1:4" s="1" customFormat="1" ht="46.5" customHeight="1">
      <c r="A53" s="5"/>
      <c r="B53" s="5"/>
      <c r="C53" s="5"/>
      <c r="D53" s="5"/>
    </row>
    <row r="54" spans="1:4" s="1" customFormat="1" ht="46.5" customHeight="1">
      <c r="A54" s="5"/>
      <c r="B54" s="5"/>
      <c r="C54" s="5"/>
      <c r="D54" s="5"/>
    </row>
    <row r="55" spans="1:4" s="1" customFormat="1" ht="46.5" customHeight="1">
      <c r="A55" s="5"/>
      <c r="B55" s="5"/>
      <c r="C55" s="5"/>
      <c r="D55" s="5"/>
    </row>
    <row r="56" spans="1:4" s="1" customFormat="1" ht="46.5" customHeight="1">
      <c r="A56" s="5"/>
      <c r="B56" s="5"/>
      <c r="C56" s="5"/>
      <c r="D56" s="5"/>
    </row>
    <row r="57" spans="1:4" s="1" customFormat="1" ht="46.5" customHeight="1">
      <c r="A57" s="5"/>
      <c r="B57" s="5"/>
      <c r="C57" s="5"/>
      <c r="D57" s="5"/>
    </row>
    <row r="58" spans="1:4" s="1" customFormat="1" ht="46.5" customHeight="1">
      <c r="A58" s="5"/>
      <c r="B58" s="5"/>
      <c r="C58" s="5"/>
      <c r="D58" s="5"/>
    </row>
    <row r="59" spans="1:4" s="1" customFormat="1" ht="46.5" customHeight="1">
      <c r="A59" s="5"/>
      <c r="B59" s="5"/>
      <c r="C59" s="5"/>
      <c r="D59" s="5"/>
    </row>
    <row r="60" spans="1:4" s="1" customFormat="1" ht="46.5" customHeight="1">
      <c r="A60" s="5"/>
      <c r="B60" s="5"/>
      <c r="C60" s="5"/>
      <c r="D60" s="5"/>
    </row>
    <row r="61" spans="1:4" s="1" customFormat="1" ht="46.5" customHeight="1">
      <c r="A61" s="5"/>
      <c r="B61" s="5"/>
      <c r="C61" s="5"/>
      <c r="D61" s="5"/>
    </row>
    <row r="62" spans="1:4" s="1" customFormat="1" ht="46.5" customHeight="1">
      <c r="A62" s="5"/>
      <c r="B62" s="5"/>
      <c r="C62" s="5"/>
      <c r="D62" s="5"/>
    </row>
    <row r="63" spans="1:4" s="1" customFormat="1" ht="46.5" customHeight="1">
      <c r="A63" s="5"/>
      <c r="B63" s="5"/>
      <c r="C63" s="5"/>
      <c r="D63" s="5"/>
    </row>
    <row r="64" spans="1:4" s="1" customFormat="1" ht="46.5" customHeight="1">
      <c r="A64" s="5"/>
      <c r="B64" s="5"/>
      <c r="C64" s="5"/>
      <c r="D64" s="5"/>
    </row>
    <row r="65" spans="1:4" s="1" customFormat="1" ht="46.5" customHeight="1">
      <c r="A65" s="5"/>
      <c r="B65" s="5"/>
      <c r="C65" s="5"/>
      <c r="D65" s="5"/>
    </row>
    <row r="66" spans="1:4" s="1" customFormat="1" ht="46.5" customHeight="1">
      <c r="A66" s="5"/>
      <c r="B66" s="5"/>
      <c r="C66" s="5"/>
      <c r="D66" s="5"/>
    </row>
    <row r="67" spans="1:4" s="1" customFormat="1" ht="46.5" customHeight="1">
      <c r="A67" s="5"/>
      <c r="B67" s="5"/>
      <c r="C67" s="5"/>
      <c r="D67" s="5"/>
    </row>
    <row r="68" spans="1:4" s="1" customFormat="1" ht="46.5" customHeight="1">
      <c r="A68" s="5"/>
      <c r="B68" s="5"/>
      <c r="C68" s="5"/>
      <c r="D68" s="5"/>
    </row>
    <row r="69" spans="1:4" s="1" customFormat="1" ht="46.5" customHeight="1">
      <c r="A69" s="5"/>
      <c r="B69" s="5"/>
      <c r="C69" s="5"/>
      <c r="D69" s="5"/>
    </row>
    <row r="70" spans="1:4" s="1" customFormat="1" ht="46.5" customHeight="1">
      <c r="A70" s="5"/>
      <c r="B70" s="5"/>
      <c r="C70" s="5"/>
      <c r="D70" s="5"/>
    </row>
    <row r="71" spans="1:4" s="1" customFormat="1" ht="46.5" customHeight="1">
      <c r="A71" s="5"/>
      <c r="B71" s="5"/>
      <c r="C71" s="5"/>
      <c r="D71" s="5"/>
    </row>
    <row r="72" spans="1:4" s="1" customFormat="1" ht="46.5" customHeight="1">
      <c r="A72" s="5"/>
      <c r="B72" s="5"/>
      <c r="C72" s="5"/>
      <c r="D72" s="5"/>
    </row>
    <row r="73" spans="1:4" s="1" customFormat="1" ht="46.5" customHeight="1">
      <c r="A73" s="5"/>
      <c r="B73" s="5"/>
      <c r="C73" s="5"/>
      <c r="D73" s="5"/>
    </row>
    <row r="74" spans="1:4" s="1" customFormat="1" ht="46.5" customHeight="1">
      <c r="A74" s="5"/>
      <c r="B74" s="5"/>
      <c r="C74" s="5"/>
      <c r="D74" s="5"/>
    </row>
    <row r="75" spans="1:4" s="1" customFormat="1" ht="46.5" customHeight="1">
      <c r="A75" s="5"/>
      <c r="B75" s="5"/>
      <c r="C75" s="5"/>
      <c r="D75" s="5"/>
    </row>
    <row r="76" spans="1:4" s="1" customFormat="1" ht="46.5" customHeight="1">
      <c r="A76" s="5"/>
      <c r="B76" s="5"/>
      <c r="C76" s="5"/>
      <c r="D76" s="5"/>
    </row>
    <row r="77" spans="1:4" s="1" customFormat="1" ht="46.5" customHeight="1">
      <c r="A77" s="5"/>
      <c r="B77" s="5"/>
      <c r="C77" s="5"/>
      <c r="D77" s="5"/>
    </row>
  </sheetData>
  <sheetProtection/>
  <mergeCells count="5">
    <mergeCell ref="A1:D1"/>
    <mergeCell ref="A2:A3"/>
    <mergeCell ref="B2:B3"/>
    <mergeCell ref="C2:C3"/>
    <mergeCell ref="D2:D3"/>
  </mergeCells>
  <printOptions horizontalCentered="1"/>
  <pageMargins left="0.1968503937007874" right="0.1968503937007874" top="0.3937007874015748" bottom="0.1968503937007874" header="0" footer="0"/>
  <pageSetup horizontalDpi="600" verticalDpi="600" orientation="portrait" paperSize="9" scale="98" r:id="rId1"/>
  <headerFooter alignWithMargins="0">
    <oddHeader>&amp;R&amp;"Tahoma,обычный"&amp;8Форма 0503317 с.&amp;P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ООО "ЛИТ БАРС" (г.Ижевск)</dc:creator>
  <cp:keywords/>
  <dc:description/>
  <cp:lastModifiedBy>user</cp:lastModifiedBy>
  <cp:lastPrinted>2016-04-20T07:11:48Z</cp:lastPrinted>
  <dcterms:created xsi:type="dcterms:W3CDTF">2005-02-01T12:32:18Z</dcterms:created>
  <dcterms:modified xsi:type="dcterms:W3CDTF">2016-07-22T11:23:59Z</dcterms:modified>
  <cp:category/>
  <cp:version/>
  <cp:contentType/>
  <cp:contentStatus/>
</cp:coreProperties>
</file>